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buh\обмен\ФХД\2018\"/>
    </mc:Choice>
  </mc:AlternateContent>
  <bookViews>
    <workbookView xWindow="360" yWindow="336" windowWidth="14940" windowHeight="9096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(стр.1)'!#REF!</definedName>
    <definedName name="IS_DOCUMENT" localSheetId="1">'ФХД (стр.2)'!$A$24</definedName>
    <definedName name="IS_DOCUMENT" localSheetId="2">'ФХД (стр.3-4)'!$A$35</definedName>
    <definedName name="IS_DOCUMENT" localSheetId="3">'ФХД (стр.5)'!$A$12</definedName>
    <definedName name="IS_DOCUMENT" localSheetId="4">'ФХД (стр.6)'!$A$23</definedName>
    <definedName name="LAST_CELL" localSheetId="0">'ФХД (стр.1)'!#REF!</definedName>
    <definedName name="LAST_CELL" localSheetId="1">'ФХД (стр.2)'!$C$23</definedName>
    <definedName name="LAST_CELL" localSheetId="2">'ФХД (стр.3-4)'!$AF$34</definedName>
    <definedName name="LAST_CELL" localSheetId="3">'ФХД (стр.5)'!$L$11</definedName>
    <definedName name="LAST_CELL" localSheetId="4">'ФХД (стр.6)'!$C$22</definedName>
  </definedNames>
  <calcPr calcId="152511"/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<sst xmlns="http://schemas.openxmlformats.org/spreadsheetml/2006/main" count="301" uniqueCount="105">
  <si>
    <t>(подразделения)</t>
  </si>
  <si>
    <t>2018</t>
  </si>
  <si>
    <t>Таблица 1</t>
  </si>
  <si>
    <t>Показатели финансового состояния учреждения (подразделения)</t>
  </si>
  <si>
    <t>на___________________________20___г.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</si>
  <si>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</si>
  <si>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</si>
  <si>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</si>
  <si>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</si>
  <si>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</si>
  <si>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</si>
  <si>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</si>
  <si>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</si>
  <si>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</si>
  <si>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</si>
  <si>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</si>
  <si>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</si>
  <si>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</si>
  <si>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</si>
  <si>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</si>
  <si>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</si>
  <si>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</si>
  <si>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</si>
  <si>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</si>
  <si>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</si>
  <si>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11 Января 2018 г.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</si>
  <si>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</si>
  <si>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</si>
  <si>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</si>
  <si>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</si>
  <si>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</si>
  <si>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КОСГУ</t>
  </si>
  <si>
    <t>КВР</t>
  </si>
  <si>
    <t>КФСР</t>
  </si>
  <si>
    <t>Ан. Группа</t>
  </si>
  <si>
    <t>Объем финансового обеспечения, руб (с точностью до двух знаков после запятой - 0,00)</t>
  </si>
  <si>
    <t>всего</t>
  </si>
  <si>
    <t>в том числе: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</si>
  <si>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</si>
  <si>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</si>
  <si>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</si>
  <si>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</si>
  <si>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</si>
  <si>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</si>
  <si>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</si>
  <si>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Платные услуги</t>
  </si>
  <si>
    <t>130</t>
  </si>
  <si>
    <t>0000000</t>
  </si>
  <si>
    <t>2</t>
  </si>
  <si>
    <t>90100000000000000</t>
  </si>
  <si>
    <t>Субсидии на выполнение государственного (муниципального задания)</t>
  </si>
  <si>
    <t>4</t>
  </si>
  <si>
    <t>00000000000000000</t>
  </si>
  <si>
    <t>111</t>
  </si>
  <si>
    <t>211</t>
  </si>
  <si>
    <t>0703</t>
  </si>
  <si>
    <t>119</t>
  </si>
  <si>
    <t>213</t>
  </si>
  <si>
    <t>244</t>
  </si>
  <si>
    <t>221</t>
  </si>
  <si>
    <t>223</t>
  </si>
  <si>
    <t>224</t>
  </si>
  <si>
    <t>225</t>
  </si>
  <si>
    <t>226</t>
  </si>
  <si>
    <t>112</t>
  </si>
  <si>
    <t>290</t>
  </si>
  <si>
    <t>113</t>
  </si>
  <si>
    <t>851</t>
  </si>
  <si>
    <t>852</t>
  </si>
  <si>
    <t>340</t>
  </si>
  <si>
    <t>1101</t>
  </si>
  <si>
    <t>Остаток средств на начало года</t>
  </si>
  <si>
    <t>500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</si>
  <si>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</si>
  <si>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</si>
  <si>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</si>
  <si>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</si>
  <si>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</si>
  <si>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</si>
  <si>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</si>
  <si>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2018 г.
очередной 
финансовый 
год</t>
  </si>
  <si>
    <t>на 2019 г.
 1-й год 
планового 
периода</t>
  </si>
  <si>
    <t>на 2020 г.
 2-й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</si>
  <si>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</si>
  <si>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</si>
  <si>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</si>
  <si>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</si>
  <si>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</si>
  <si>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</si>
  <si>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</si>
  <si>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</si>
  <si>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</si>
  <si>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на 11 Января 2018 г.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</si>
  <si>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</si>
  <si>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</si>
  <si>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</si>
  <si>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</si>
  <si>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</si>
  <si>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</si>
  <si>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</si>
  <si>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</si>
  <si>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Директор </t>
  </si>
  <si>
    <t xml:space="preserve">А.Н. Платонов </t>
  </si>
  <si>
    <t>Главный бухгалтер</t>
  </si>
  <si>
    <t>С.Д. Андреева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</si>
</sst>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27"/>
      <name val="Times New Roman"/>
      <family val="1"/>
      <charset val="204"/>
    </font>
    <font>
      <b/>
      <sz val="27"/>
      <name val="Arial"/>
      <family val="2"/>
      <charset val="204"/>
    </font>
    <font>
      <b/>
      <sz val="23"/>
      <name val="Times New Roman"/>
      <family val="1"/>
      <charset val="204"/>
    </font>
    <font>
      <sz val="2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4" xfId="0" applyFont="1" applyBorder="1" applyAlignment="1" applyProtection="1">
      <alignment vertical="center" wrapText="1"/>
    </xf>
    <xf numFmtId="2" fontId="3" fillId="0" borderId="4" xfId="0" applyNumberFormat="1" applyFont="1" applyBorder="1" applyAlignment="1" applyProtection="1">
      <alignment horizontal="justify" vertical="center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2" fontId="3" fillId="0" borderId="4" xfId="0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justify" vertical="center" wrapText="1"/>
    </xf>
    <xf numFmtId="49" fontId="3" fillId="0" borderId="0" xfId="0" applyNumberFormat="1" applyFont="1" applyBorder="1" applyAlignment="1" applyProtection="1">
      <alignment horizontal="justify" vertical="center" wrapText="1"/>
    </xf>
    <xf numFmtId="2" fontId="3" fillId="0" borderId="0" xfId="0" applyNumberFormat="1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vertical="center" wrapText="1"/>
    </xf>
    <xf numFmtId="2" fontId="3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/>
    </xf>
    <xf numFmtId="0" fontId="6" fillId="0" borderId="0" xfId="0" applyFont="1"/>
    <xf numFmtId="0" fontId="5" fillId="0" borderId="0" xfId="0" applyFont="1" applyBorder="1" applyAlignment="1" applyProtection="1"/>
    <xf numFmtId="0" fontId="7" fillId="0" borderId="0" xfId="0" applyFont="1" applyBorder="1" applyAlignment="1" applyProtection="1"/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left"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9" fontId="7" fillId="0" borderId="4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2" fontId="8" fillId="0" borderId="4" xfId="0" applyNumberFormat="1" applyFont="1" applyBorder="1" applyAlignment="1" applyProtection="1">
      <alignment horizontal="right" vertical="top" wrapText="1"/>
    </xf>
    <xf numFmtId="49" fontId="8" fillId="0" borderId="4" xfId="0" applyNumberFormat="1" applyFont="1" applyBorder="1" applyAlignment="1" applyProtection="1">
      <alignment horizontal="center" vertical="top" wrapText="1"/>
    </xf>
    <xf numFmtId="0" fontId="9" fillId="0" borderId="0" xfId="0" applyFont="1"/>
    <xf numFmtId="0" fontId="10" fillId="0" borderId="0" xfId="0" applyFont="1" applyBorder="1" applyAlignment="1" applyProtection="1"/>
    <xf numFmtId="0" fontId="0" fillId="0" borderId="4" xfId="0" applyBorder="1"/>
    <xf numFmtId="0" fontId="1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Alignment="1"/>
    <xf numFmtId="0" fontId="1" fillId="0" borderId="0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177</xdr:col>
      <xdr:colOff>437257</xdr:colOff>
      <xdr:row>207</xdr:row>
      <xdr:rowOff>72028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67" y="0"/>
          <a:ext cx="24076190" cy="333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30" zoomScaleNormal="30" workbookViewId="0">
      <selection activeCell="B1" sqref="B1"/>
    </sheetView>
  </sheetViews>
  <sheetFormatPr defaultRowHeight="12.75" customHeight="1" x14ac:dyDescent="0.25"/>
  <cols>
    <col min="1" max="153" width="0.88671875" customWidth="1"/>
  </cols>
  <sheetData/>
  <pageMargins left="0.7" right="0.7" top="0.75" bottom="0.75" header="0.3" footer="0.3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workbookViewId="0">
      <selection activeCell="C14" sqref="C14"/>
    </sheetView>
  </sheetViews>
  <sheetFormatPr defaultRowHeight="12.75" customHeight="1" x14ac:dyDescent="0.25"/>
  <cols>
    <col min="1" max="1" width="6.33203125" customWidth="1"/>
    <col min="2" max="2" width="62.44140625" customWidth="1"/>
    <col min="3" max="3" width="26.33203125" customWidth="1"/>
  </cols>
  <sheetData>
    <row r="1" spans="1:3" ht="12.75" customHeight="1" x14ac:dyDescent="0.25">
      <c r="A1" s="2"/>
      <c r="B1" s="2"/>
      <c r="C1" s="3" t="s">
        <v>2</v>
      </c>
    </row>
    <row r="2" spans="1:3" ht="14.25" customHeight="1" x14ac:dyDescent="0.25">
      <c r="A2" s="2"/>
      <c r="B2" s="35" t="s">
        <v>3</v>
      </c>
      <c r="C2" s="35"/>
    </row>
    <row r="3" spans="1:3" ht="14.25" customHeight="1" x14ac:dyDescent="0.25">
      <c r="A3" s="2"/>
      <c r="B3" s="35" t="s">
        <v>4</v>
      </c>
      <c r="C3" s="35"/>
    </row>
    <row r="4" spans="1:3" ht="12.75" customHeight="1" x14ac:dyDescent="0.25">
      <c r="A4" s="2"/>
      <c r="B4" s="2"/>
      <c r="C4" s="2"/>
    </row>
    <row r="5" spans="1:3" ht="12.75" customHeight="1" x14ac:dyDescent="0.25">
      <c r="A5" s="4" t="s">
        <v>5</v>
      </c>
      <c r="B5" s="4" t="s">
        <v>6</v>
      </c>
      <c r="C5" s="4" t="s">
        <v>7</v>
      </c>
    </row>
    <row r="6" spans="1:3" ht="12.75" customHeight="1" x14ac:dyDescent="0.25">
      <c r="A6" s="4">
        <v>1</v>
      </c>
      <c r="B6" s="4">
        <v>2</v>
      </c>
      <c r="C6" s="4">
        <v>3</v>
      </c>
    </row>
    <row r="7" spans="1:3" ht="12.75" customHeight="1" x14ac:dyDescent="0.25">
      <c r="A7" s="5"/>
      <c r="B7" s="6" t="s">
        <v>8</v>
      </c>
      <c r="C7" s="20">
        <v>9236.9</v>
      </c>
    </row>
    <row r="8" spans="1:3" ht="25.5" customHeight="1" x14ac:dyDescent="0.25">
      <c r="A8" s="6"/>
      <c r="B8" s="6" t="s">
        <v>9</v>
      </c>
      <c r="C8" s="20">
        <v>1721.6</v>
      </c>
    </row>
    <row r="9" spans="1:3" ht="12.75" customHeight="1" x14ac:dyDescent="0.25">
      <c r="A9" s="5"/>
      <c r="B9" s="6" t="s">
        <v>10</v>
      </c>
      <c r="C9" s="34"/>
    </row>
    <row r="10" spans="1:3" ht="12.75" customHeight="1" x14ac:dyDescent="0.25">
      <c r="A10" s="5"/>
      <c r="B10" s="6" t="s">
        <v>11</v>
      </c>
      <c r="C10" s="20">
        <v>6202</v>
      </c>
    </row>
    <row r="11" spans="1:3" ht="12.75" customHeight="1" x14ac:dyDescent="0.25">
      <c r="A11" s="5"/>
      <c r="B11" s="6" t="s">
        <v>10</v>
      </c>
      <c r="C11" s="20">
        <v>1649</v>
      </c>
    </row>
    <row r="12" spans="1:3" ht="12.75" customHeight="1" x14ac:dyDescent="0.25">
      <c r="A12" s="5"/>
      <c r="B12" s="6" t="s">
        <v>12</v>
      </c>
      <c r="C12" s="20">
        <v>100</v>
      </c>
    </row>
    <row r="13" spans="1:3" ht="25.5" customHeight="1" x14ac:dyDescent="0.25">
      <c r="A13" s="6"/>
      <c r="B13" s="6" t="s">
        <v>13</v>
      </c>
      <c r="C13" s="20">
        <v>51</v>
      </c>
    </row>
    <row r="14" spans="1:3" ht="25.5" customHeight="1" x14ac:dyDescent="0.25">
      <c r="A14" s="6"/>
      <c r="B14" s="6" t="s">
        <v>14</v>
      </c>
      <c r="C14" s="20"/>
    </row>
    <row r="15" spans="1:3" ht="12.75" customHeight="1" x14ac:dyDescent="0.25">
      <c r="A15" s="5"/>
      <c r="B15" s="5"/>
      <c r="C15" s="20"/>
    </row>
    <row r="16" spans="1:3" ht="25.5" customHeight="1" x14ac:dyDescent="0.25">
      <c r="A16" s="5"/>
      <c r="B16" s="6" t="s">
        <v>15</v>
      </c>
      <c r="C16" s="20"/>
    </row>
    <row r="17" spans="1:3" ht="12.75" customHeight="1" x14ac:dyDescent="0.25">
      <c r="A17" s="5"/>
      <c r="B17" s="6" t="s">
        <v>16</v>
      </c>
      <c r="C17" s="20"/>
    </row>
    <row r="18" spans="1:3" ht="12.75" customHeight="1" x14ac:dyDescent="0.25">
      <c r="A18" s="5"/>
      <c r="B18" s="6" t="s">
        <v>17</v>
      </c>
      <c r="C18" s="20"/>
    </row>
    <row r="19" spans="1:3" ht="12.75" customHeight="1" x14ac:dyDescent="0.25">
      <c r="A19" s="5"/>
      <c r="B19" s="6" t="s">
        <v>18</v>
      </c>
      <c r="C19" s="20">
        <v>49</v>
      </c>
    </row>
    <row r="20" spans="1:3" ht="12.75" customHeight="1" x14ac:dyDescent="0.25">
      <c r="A20" s="5"/>
      <c r="B20" s="6" t="s">
        <v>19</v>
      </c>
      <c r="C20" s="7"/>
    </row>
    <row r="21" spans="1:3" ht="25.5" customHeight="1" x14ac:dyDescent="0.25">
      <c r="A21" s="5"/>
      <c r="B21" s="6" t="s">
        <v>20</v>
      </c>
      <c r="C21" s="7"/>
    </row>
    <row r="22" spans="1:3" ht="12.75" customHeight="1" x14ac:dyDescent="0.25">
      <c r="A22" s="5"/>
      <c r="B22" s="6" t="s">
        <v>21</v>
      </c>
      <c r="C22" s="7"/>
    </row>
    <row r="23" spans="1:3" ht="25.5" customHeight="1" x14ac:dyDescent="0.25">
      <c r="A23" s="5"/>
      <c r="B23" s="6" t="s">
        <v>22</v>
      </c>
      <c r="C23" s="7"/>
    </row>
  </sheetData>
  <mergeCells count="2">
    <mergeCell ref="B2:C2"/>
    <mergeCell ref="B3:C3"/>
  </mergeCells>
  <pageMargins left="0.7" right="0.7" top="0.75" bottom="0.75" header="0.3" footer="0.3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"/>
  <sheetViews>
    <sheetView topLeftCell="A10" zoomScale="30" zoomScaleNormal="30" workbookViewId="0">
      <selection activeCell="K14" sqref="K14"/>
    </sheetView>
  </sheetViews>
  <sheetFormatPr defaultColWidth="9.109375" defaultRowHeight="12.75" customHeight="1" x14ac:dyDescent="0.4"/>
  <cols>
    <col min="1" max="1" width="32" style="22" customWidth="1"/>
    <col min="2" max="2" width="8.33203125" style="22" customWidth="1"/>
    <col min="3" max="3" width="16.6640625" style="22" customWidth="1"/>
    <col min="4" max="4" width="20.88671875" style="22" customWidth="1"/>
    <col min="5" max="6" width="20.6640625" style="22" customWidth="1"/>
    <col min="7" max="7" width="17.88671875" style="22" customWidth="1"/>
    <col min="8" max="8" width="20.5546875" style="22" customWidth="1"/>
    <col min="9" max="9" width="21.44140625" style="22" customWidth="1"/>
    <col min="10" max="10" width="15.44140625" style="22" customWidth="1"/>
    <col min="11" max="11" width="35" style="22" customWidth="1"/>
    <col min="12" max="12" width="33.44140625" style="22" customWidth="1"/>
    <col min="13" max="13" width="8.88671875" style="22" hidden="1" customWidth="1"/>
    <col min="14" max="14" width="15.44140625" style="22" customWidth="1"/>
    <col min="15" max="15" width="13.33203125" style="22" customWidth="1"/>
    <col min="16" max="16" width="20.88671875" style="22" customWidth="1"/>
    <col min="17" max="17" width="28.6640625" style="22" customWidth="1"/>
    <col min="18" max="18" width="13" style="22" customWidth="1"/>
    <col min="19" max="19" width="33.5546875" style="22" customWidth="1"/>
    <col min="20" max="20" width="33" style="22" customWidth="1"/>
    <col min="21" max="21" width="14.44140625" style="22" customWidth="1"/>
    <col min="22" max="22" width="12.88671875" style="22" customWidth="1"/>
    <col min="23" max="23" width="20.88671875" style="22" customWidth="1"/>
    <col min="24" max="24" width="30" style="22" customWidth="1"/>
    <col min="25" max="25" width="13" style="22" customWidth="1"/>
    <col min="26" max="26" width="35.5546875" style="22" customWidth="1"/>
    <col min="27" max="27" width="34.88671875" style="22" customWidth="1"/>
    <col min="28" max="28" width="14.5546875" style="22" customWidth="1"/>
    <col min="29" max="29" width="13" style="22" customWidth="1"/>
    <col min="30" max="30" width="12.5546875" style="22" customWidth="1"/>
    <col min="31" max="31" width="30.6640625" style="22" customWidth="1"/>
    <col min="32" max="32" width="7.88671875" style="22" customWidth="1"/>
    <col min="33" max="16384" width="9.109375" style="22"/>
  </cols>
  <sheetData>
    <row r="1" spans="1:32" ht="12.75" customHeight="1" x14ac:dyDescent="0.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 t="s">
        <v>24</v>
      </c>
    </row>
    <row r="2" spans="1:32" ht="39" customHeight="1" x14ac:dyDescent="0.5">
      <c r="A2" s="23"/>
      <c r="B2" s="44" t="s">
        <v>23</v>
      </c>
      <c r="C2" s="44"/>
      <c r="D2" s="44"/>
      <c r="E2" s="44"/>
      <c r="F2" s="44"/>
      <c r="G2" s="44"/>
      <c r="H2" s="45"/>
      <c r="I2" s="45"/>
      <c r="J2" s="24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32" ht="29.25" customHeight="1" x14ac:dyDescent="0.45">
      <c r="A3" s="23"/>
      <c r="B3" s="44" t="s">
        <v>25</v>
      </c>
      <c r="C3" s="44"/>
      <c r="D3" s="44"/>
      <c r="E3" s="44"/>
      <c r="F3" s="44"/>
      <c r="G3" s="44"/>
      <c r="H3" s="33"/>
      <c r="I3" s="33"/>
      <c r="J3" s="24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32" ht="12.7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32" ht="12.75" customHeight="1" x14ac:dyDescent="0.4">
      <c r="A5" s="36" t="s">
        <v>6</v>
      </c>
      <c r="B5" s="36" t="s">
        <v>26</v>
      </c>
      <c r="C5" s="36" t="s">
        <v>27</v>
      </c>
      <c r="D5" s="36" t="s">
        <v>28</v>
      </c>
      <c r="E5" s="36" t="s">
        <v>29</v>
      </c>
      <c r="F5" s="36" t="s">
        <v>30</v>
      </c>
      <c r="G5" s="36" t="s">
        <v>31</v>
      </c>
      <c r="H5" s="36" t="s">
        <v>32</v>
      </c>
      <c r="I5" s="36" t="s">
        <v>33</v>
      </c>
      <c r="J5" s="36" t="s">
        <v>34</v>
      </c>
      <c r="K5" s="38" t="s">
        <v>35</v>
      </c>
      <c r="L5" s="39"/>
      <c r="M5" s="39"/>
      <c r="N5" s="39"/>
      <c r="O5" s="39"/>
      <c r="P5" s="39"/>
      <c r="Q5" s="39"/>
      <c r="R5" s="40"/>
      <c r="S5" s="38" t="s">
        <v>35</v>
      </c>
      <c r="T5" s="39"/>
      <c r="U5" s="39"/>
      <c r="V5" s="39"/>
      <c r="W5" s="39"/>
      <c r="X5" s="39"/>
      <c r="Y5" s="40"/>
      <c r="Z5" s="38" t="s">
        <v>35</v>
      </c>
      <c r="AA5" s="39"/>
      <c r="AB5" s="39"/>
      <c r="AC5" s="39"/>
      <c r="AD5" s="39"/>
      <c r="AE5" s="39"/>
      <c r="AF5" s="40"/>
    </row>
    <row r="6" spans="1:32" ht="12.75" customHeight="1" x14ac:dyDescent="0.4">
      <c r="A6" s="41"/>
      <c r="B6" s="41"/>
      <c r="C6" s="41"/>
      <c r="D6" s="41"/>
      <c r="E6" s="41"/>
      <c r="F6" s="41"/>
      <c r="G6" s="41"/>
      <c r="H6" s="41"/>
      <c r="I6" s="41"/>
      <c r="J6" s="41"/>
      <c r="K6" s="36" t="s">
        <v>36</v>
      </c>
      <c r="L6" s="38" t="s">
        <v>37</v>
      </c>
      <c r="M6" s="39"/>
      <c r="N6" s="39"/>
      <c r="O6" s="39"/>
      <c r="P6" s="39"/>
      <c r="Q6" s="39"/>
      <c r="R6" s="40"/>
      <c r="S6" s="36" t="s">
        <v>36</v>
      </c>
      <c r="T6" s="38" t="s">
        <v>37</v>
      </c>
      <c r="U6" s="39"/>
      <c r="V6" s="39"/>
      <c r="W6" s="39"/>
      <c r="X6" s="39"/>
      <c r="Y6" s="40"/>
      <c r="Z6" s="36" t="s">
        <v>36</v>
      </c>
      <c r="AA6" s="38" t="s">
        <v>37</v>
      </c>
      <c r="AB6" s="39"/>
      <c r="AC6" s="39"/>
      <c r="AD6" s="39"/>
      <c r="AE6" s="39"/>
      <c r="AF6" s="40"/>
    </row>
    <row r="7" spans="1:32" ht="12.75" customHeight="1" x14ac:dyDescent="0.4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36" t="s">
        <v>38</v>
      </c>
      <c r="M7" s="36" t="s">
        <v>39</v>
      </c>
      <c r="N7" s="36" t="s">
        <v>40</v>
      </c>
      <c r="O7" s="36" t="s">
        <v>41</v>
      </c>
      <c r="P7" s="36" t="s">
        <v>42</v>
      </c>
      <c r="Q7" s="42" t="s">
        <v>43</v>
      </c>
      <c r="R7" s="43"/>
      <c r="S7" s="41"/>
      <c r="T7" s="36" t="s">
        <v>38</v>
      </c>
      <c r="U7" s="36" t="s">
        <v>40</v>
      </c>
      <c r="V7" s="36" t="s">
        <v>41</v>
      </c>
      <c r="W7" s="36" t="s">
        <v>42</v>
      </c>
      <c r="X7" s="42" t="s">
        <v>43</v>
      </c>
      <c r="Y7" s="43"/>
      <c r="Z7" s="41"/>
      <c r="AA7" s="36" t="s">
        <v>38</v>
      </c>
      <c r="AB7" s="36" t="s">
        <v>40</v>
      </c>
      <c r="AC7" s="36" t="s">
        <v>41</v>
      </c>
      <c r="AD7" s="36" t="s">
        <v>42</v>
      </c>
      <c r="AE7" s="42" t="s">
        <v>43</v>
      </c>
      <c r="AF7" s="43"/>
    </row>
    <row r="8" spans="1:32" ht="134.25" customHeight="1" x14ac:dyDescent="0.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25" t="s">
        <v>36</v>
      </c>
      <c r="R8" s="25" t="s">
        <v>44</v>
      </c>
      <c r="S8" s="37"/>
      <c r="T8" s="37"/>
      <c r="U8" s="37"/>
      <c r="V8" s="37"/>
      <c r="W8" s="37"/>
      <c r="X8" s="25" t="s">
        <v>36</v>
      </c>
      <c r="Y8" s="25" t="s">
        <v>44</v>
      </c>
      <c r="Z8" s="37"/>
      <c r="AA8" s="37"/>
      <c r="AB8" s="37"/>
      <c r="AC8" s="37"/>
      <c r="AD8" s="37"/>
      <c r="AE8" s="25" t="s">
        <v>36</v>
      </c>
      <c r="AF8" s="25" t="s">
        <v>44</v>
      </c>
    </row>
    <row r="9" spans="1:32" ht="12.75" customHeight="1" x14ac:dyDescent="0.4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/>
      <c r="N9" s="25">
        <v>13</v>
      </c>
      <c r="O9" s="25">
        <v>14</v>
      </c>
      <c r="P9" s="25">
        <v>15</v>
      </c>
      <c r="Q9" s="25">
        <v>16</v>
      </c>
      <c r="R9" s="25">
        <v>17</v>
      </c>
      <c r="S9" s="25">
        <v>18</v>
      </c>
      <c r="T9" s="25">
        <v>19</v>
      </c>
      <c r="U9" s="25">
        <v>20</v>
      </c>
      <c r="V9" s="25">
        <v>21</v>
      </c>
      <c r="W9" s="25">
        <v>22</v>
      </c>
      <c r="X9" s="25">
        <v>23</v>
      </c>
      <c r="Y9" s="25">
        <v>24</v>
      </c>
      <c r="Z9" s="25">
        <v>25</v>
      </c>
      <c r="AA9" s="25">
        <v>26</v>
      </c>
      <c r="AB9" s="25">
        <v>27</v>
      </c>
      <c r="AC9" s="25">
        <v>28</v>
      </c>
      <c r="AD9" s="25">
        <v>29</v>
      </c>
      <c r="AE9" s="25">
        <v>30</v>
      </c>
      <c r="AF9" s="25">
        <v>31</v>
      </c>
    </row>
    <row r="10" spans="1:32" ht="45.6" x14ac:dyDescent="0.4">
      <c r="A10" s="26" t="s">
        <v>45</v>
      </c>
      <c r="B10" s="27"/>
      <c r="C10" s="27" t="s">
        <v>46</v>
      </c>
      <c r="D10" s="27" t="s">
        <v>47</v>
      </c>
      <c r="E10" s="27" t="s">
        <v>48</v>
      </c>
      <c r="F10" s="27" t="s">
        <v>49</v>
      </c>
      <c r="G10" s="31" t="s">
        <v>46</v>
      </c>
      <c r="H10" s="31"/>
      <c r="I10" s="31"/>
      <c r="J10" s="31" t="s">
        <v>46</v>
      </c>
      <c r="K10" s="30">
        <v>840000</v>
      </c>
      <c r="L10" s="30">
        <v>0</v>
      </c>
      <c r="M10" s="30">
        <v>0</v>
      </c>
      <c r="N10" s="30"/>
      <c r="O10" s="30"/>
      <c r="P10" s="30"/>
      <c r="Q10" s="30">
        <v>840000</v>
      </c>
      <c r="R10" s="30"/>
      <c r="S10" s="30">
        <v>840000</v>
      </c>
      <c r="T10" s="30"/>
      <c r="U10" s="30"/>
      <c r="V10" s="30"/>
      <c r="W10" s="30"/>
      <c r="X10" s="30">
        <v>840000</v>
      </c>
      <c r="Y10" s="30"/>
      <c r="Z10" s="30">
        <v>840000</v>
      </c>
      <c r="AA10" s="30"/>
      <c r="AB10" s="30"/>
      <c r="AC10" s="30"/>
      <c r="AD10" s="30"/>
      <c r="AE10" s="30">
        <v>840000</v>
      </c>
      <c r="AF10" s="30"/>
    </row>
    <row r="11" spans="1:32" ht="114" x14ac:dyDescent="0.4">
      <c r="A11" s="26" t="s">
        <v>50</v>
      </c>
      <c r="B11" s="27"/>
      <c r="C11" s="27" t="s">
        <v>46</v>
      </c>
      <c r="D11" s="27" t="s">
        <v>47</v>
      </c>
      <c r="E11" s="27" t="s">
        <v>51</v>
      </c>
      <c r="F11" s="27" t="s">
        <v>52</v>
      </c>
      <c r="G11" s="31" t="s">
        <v>46</v>
      </c>
      <c r="H11" s="31"/>
      <c r="I11" s="31"/>
      <c r="J11" s="31" t="s">
        <v>46</v>
      </c>
      <c r="K11" s="30">
        <v>14205900</v>
      </c>
      <c r="L11" s="30">
        <v>14205900</v>
      </c>
      <c r="M11" s="30">
        <v>0</v>
      </c>
      <c r="N11" s="30"/>
      <c r="O11" s="30"/>
      <c r="P11" s="30"/>
      <c r="Q11" s="30"/>
      <c r="R11" s="30"/>
      <c r="S11" s="30">
        <v>14205900</v>
      </c>
      <c r="T11" s="30">
        <v>14205900</v>
      </c>
      <c r="U11" s="30"/>
      <c r="V11" s="30"/>
      <c r="W11" s="30"/>
      <c r="X11" s="30"/>
      <c r="Y11" s="30"/>
      <c r="Z11" s="30">
        <v>14205900</v>
      </c>
      <c r="AA11" s="30">
        <v>14205900</v>
      </c>
      <c r="AB11" s="30"/>
      <c r="AC11" s="30"/>
      <c r="AD11" s="30"/>
      <c r="AE11" s="30"/>
      <c r="AF11" s="30"/>
    </row>
    <row r="12" spans="1:32" ht="12.75" customHeight="1" x14ac:dyDescent="0.6">
      <c r="A12" s="28"/>
      <c r="B12" s="29"/>
      <c r="C12" s="29"/>
      <c r="D12" s="29"/>
      <c r="E12" s="29"/>
      <c r="F12" s="29"/>
      <c r="G12" s="30"/>
      <c r="H12" s="30"/>
      <c r="I12" s="30"/>
      <c r="J12" s="30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2" ht="45.6" x14ac:dyDescent="0.4">
      <c r="A13" s="26" t="s">
        <v>45</v>
      </c>
      <c r="B13" s="27"/>
      <c r="C13" s="27" t="s">
        <v>53</v>
      </c>
      <c r="D13" s="27" t="s">
        <v>47</v>
      </c>
      <c r="E13" s="27" t="s">
        <v>48</v>
      </c>
      <c r="F13" s="27" t="s">
        <v>49</v>
      </c>
      <c r="G13" s="31" t="s">
        <v>54</v>
      </c>
      <c r="H13" s="31" t="s">
        <v>53</v>
      </c>
      <c r="I13" s="31" t="s">
        <v>55</v>
      </c>
      <c r="J13" s="31"/>
      <c r="K13" s="30">
        <v>100000</v>
      </c>
      <c r="L13" s="30">
        <v>0</v>
      </c>
      <c r="M13" s="30">
        <v>0</v>
      </c>
      <c r="N13" s="30"/>
      <c r="O13" s="30"/>
      <c r="P13" s="30"/>
      <c r="Q13" s="30">
        <v>100000</v>
      </c>
      <c r="R13" s="30"/>
      <c r="S13" s="30">
        <v>100000</v>
      </c>
      <c r="T13" s="30"/>
      <c r="U13" s="30"/>
      <c r="V13" s="30"/>
      <c r="W13" s="30"/>
      <c r="X13" s="30">
        <v>100000</v>
      </c>
      <c r="Y13" s="30"/>
      <c r="Z13" s="30">
        <v>100000</v>
      </c>
      <c r="AA13" s="30"/>
      <c r="AB13" s="30"/>
      <c r="AC13" s="30"/>
      <c r="AD13" s="30"/>
      <c r="AE13" s="30">
        <v>100000</v>
      </c>
      <c r="AF13" s="30"/>
    </row>
    <row r="14" spans="1:32" ht="114" x14ac:dyDescent="0.4">
      <c r="A14" s="26" t="s">
        <v>50</v>
      </c>
      <c r="B14" s="27"/>
      <c r="C14" s="27" t="s">
        <v>53</v>
      </c>
      <c r="D14" s="27" t="s">
        <v>47</v>
      </c>
      <c r="E14" s="27" t="s">
        <v>51</v>
      </c>
      <c r="F14" s="27" t="s">
        <v>52</v>
      </c>
      <c r="G14" s="31" t="s">
        <v>54</v>
      </c>
      <c r="H14" s="31" t="s">
        <v>53</v>
      </c>
      <c r="I14" s="31" t="s">
        <v>55</v>
      </c>
      <c r="J14" s="31"/>
      <c r="K14" s="30">
        <v>6930300</v>
      </c>
      <c r="L14" s="30">
        <v>6930300</v>
      </c>
      <c r="M14" s="30">
        <v>0</v>
      </c>
      <c r="N14" s="30"/>
      <c r="O14" s="30"/>
      <c r="P14" s="30"/>
      <c r="Q14" s="30"/>
      <c r="R14" s="30"/>
      <c r="S14" s="30">
        <v>6930300</v>
      </c>
      <c r="T14" s="30">
        <v>6930300</v>
      </c>
      <c r="U14" s="30"/>
      <c r="V14" s="30"/>
      <c r="W14" s="30"/>
      <c r="X14" s="30"/>
      <c r="Y14" s="30"/>
      <c r="Z14" s="30">
        <v>6930300</v>
      </c>
      <c r="AA14" s="30">
        <v>6930300</v>
      </c>
      <c r="AB14" s="30"/>
      <c r="AC14" s="30"/>
      <c r="AD14" s="30"/>
      <c r="AE14" s="30"/>
      <c r="AF14" s="30"/>
    </row>
    <row r="15" spans="1:32" ht="45.6" x14ac:dyDescent="0.4">
      <c r="A15" s="26" t="s">
        <v>45</v>
      </c>
      <c r="B15" s="27"/>
      <c r="C15" s="27" t="s">
        <v>56</v>
      </c>
      <c r="D15" s="27" t="s">
        <v>47</v>
      </c>
      <c r="E15" s="27" t="s">
        <v>48</v>
      </c>
      <c r="F15" s="27" t="s">
        <v>49</v>
      </c>
      <c r="G15" s="31" t="s">
        <v>57</v>
      </c>
      <c r="H15" s="31" t="s">
        <v>56</v>
      </c>
      <c r="I15" s="31" t="s">
        <v>55</v>
      </c>
      <c r="J15" s="31"/>
      <c r="K15" s="30">
        <v>30000</v>
      </c>
      <c r="L15" s="30">
        <v>0</v>
      </c>
      <c r="M15" s="30">
        <v>0</v>
      </c>
      <c r="N15" s="30"/>
      <c r="O15" s="30"/>
      <c r="P15" s="30"/>
      <c r="Q15" s="30">
        <v>30000</v>
      </c>
      <c r="R15" s="30"/>
      <c r="S15" s="30">
        <v>30000</v>
      </c>
      <c r="T15" s="30"/>
      <c r="U15" s="30"/>
      <c r="V15" s="30"/>
      <c r="W15" s="30"/>
      <c r="X15" s="30">
        <v>30000</v>
      </c>
      <c r="Y15" s="30"/>
      <c r="Z15" s="30">
        <v>30000</v>
      </c>
      <c r="AA15" s="30"/>
      <c r="AB15" s="30"/>
      <c r="AC15" s="30"/>
      <c r="AD15" s="30"/>
      <c r="AE15" s="30">
        <v>30000</v>
      </c>
      <c r="AF15" s="30"/>
    </row>
    <row r="16" spans="1:32" ht="114" x14ac:dyDescent="0.4">
      <c r="A16" s="26" t="s">
        <v>50</v>
      </c>
      <c r="B16" s="27"/>
      <c r="C16" s="27" t="s">
        <v>56</v>
      </c>
      <c r="D16" s="27" t="s">
        <v>47</v>
      </c>
      <c r="E16" s="27" t="s">
        <v>51</v>
      </c>
      <c r="F16" s="27" t="s">
        <v>52</v>
      </c>
      <c r="G16" s="31" t="s">
        <v>57</v>
      </c>
      <c r="H16" s="31" t="s">
        <v>56</v>
      </c>
      <c r="I16" s="31" t="s">
        <v>55</v>
      </c>
      <c r="J16" s="31"/>
      <c r="K16" s="30">
        <v>2093000</v>
      </c>
      <c r="L16" s="30">
        <v>2093000</v>
      </c>
      <c r="M16" s="30">
        <v>0</v>
      </c>
      <c r="N16" s="30"/>
      <c r="O16" s="30"/>
      <c r="P16" s="30"/>
      <c r="Q16" s="30"/>
      <c r="R16" s="30"/>
      <c r="S16" s="30">
        <v>2093000</v>
      </c>
      <c r="T16" s="30">
        <v>2093000</v>
      </c>
      <c r="U16" s="30"/>
      <c r="V16" s="30"/>
      <c r="W16" s="30"/>
      <c r="X16" s="30"/>
      <c r="Y16" s="30"/>
      <c r="Z16" s="30">
        <v>2093000</v>
      </c>
      <c r="AA16" s="30">
        <v>2093000</v>
      </c>
      <c r="AB16" s="30"/>
      <c r="AC16" s="30"/>
      <c r="AD16" s="30"/>
      <c r="AE16" s="30"/>
      <c r="AF16" s="30"/>
    </row>
    <row r="17" spans="1:32" ht="114" x14ac:dyDescent="0.4">
      <c r="A17" s="26" t="s">
        <v>50</v>
      </c>
      <c r="B17" s="27"/>
      <c r="C17" s="27" t="s">
        <v>58</v>
      </c>
      <c r="D17" s="27" t="s">
        <v>47</v>
      </c>
      <c r="E17" s="27" t="s">
        <v>51</v>
      </c>
      <c r="F17" s="27" t="s">
        <v>52</v>
      </c>
      <c r="G17" s="31" t="s">
        <v>59</v>
      </c>
      <c r="H17" s="31" t="s">
        <v>58</v>
      </c>
      <c r="I17" s="31" t="s">
        <v>55</v>
      </c>
      <c r="J17" s="31"/>
      <c r="K17" s="30">
        <v>71200</v>
      </c>
      <c r="L17" s="30">
        <v>71200</v>
      </c>
      <c r="M17" s="30">
        <v>0</v>
      </c>
      <c r="N17" s="30"/>
      <c r="O17" s="30"/>
      <c r="P17" s="30"/>
      <c r="Q17" s="30"/>
      <c r="R17" s="30"/>
      <c r="S17" s="30">
        <v>71200</v>
      </c>
      <c r="T17" s="30">
        <v>71200</v>
      </c>
      <c r="U17" s="30"/>
      <c r="V17" s="30"/>
      <c r="W17" s="30"/>
      <c r="X17" s="30"/>
      <c r="Y17" s="30"/>
      <c r="Z17" s="30">
        <v>71200</v>
      </c>
      <c r="AA17" s="30">
        <v>71200</v>
      </c>
      <c r="AB17" s="30"/>
      <c r="AC17" s="30"/>
      <c r="AD17" s="30"/>
      <c r="AE17" s="30"/>
      <c r="AF17" s="30"/>
    </row>
    <row r="18" spans="1:32" ht="45.6" x14ac:dyDescent="0.4">
      <c r="A18" s="26" t="s">
        <v>45</v>
      </c>
      <c r="B18" s="27"/>
      <c r="C18" s="27" t="s">
        <v>58</v>
      </c>
      <c r="D18" s="27" t="s">
        <v>47</v>
      </c>
      <c r="E18" s="27" t="s">
        <v>48</v>
      </c>
      <c r="F18" s="27" t="s">
        <v>49</v>
      </c>
      <c r="G18" s="31" t="s">
        <v>60</v>
      </c>
      <c r="H18" s="31" t="s">
        <v>58</v>
      </c>
      <c r="I18" s="31" t="s">
        <v>55</v>
      </c>
      <c r="J18" s="31"/>
      <c r="K18" s="30">
        <v>600000</v>
      </c>
      <c r="L18" s="30">
        <v>0</v>
      </c>
      <c r="M18" s="30">
        <v>0</v>
      </c>
      <c r="N18" s="30"/>
      <c r="O18" s="30"/>
      <c r="P18" s="30"/>
      <c r="Q18" s="30">
        <v>600000</v>
      </c>
      <c r="R18" s="30"/>
      <c r="S18" s="30">
        <v>600000</v>
      </c>
      <c r="T18" s="30"/>
      <c r="U18" s="30"/>
      <c r="V18" s="30"/>
      <c r="W18" s="30"/>
      <c r="X18" s="30">
        <v>600000</v>
      </c>
      <c r="Y18" s="30"/>
      <c r="Z18" s="30">
        <v>600000</v>
      </c>
      <c r="AA18" s="30"/>
      <c r="AB18" s="30"/>
      <c r="AC18" s="30"/>
      <c r="AD18" s="30"/>
      <c r="AE18" s="30">
        <v>600000</v>
      </c>
      <c r="AF18" s="30"/>
    </row>
    <row r="19" spans="1:32" ht="114" x14ac:dyDescent="0.4">
      <c r="A19" s="26" t="s">
        <v>50</v>
      </c>
      <c r="B19" s="27"/>
      <c r="C19" s="27" t="s">
        <v>58</v>
      </c>
      <c r="D19" s="27" t="s">
        <v>47</v>
      </c>
      <c r="E19" s="27" t="s">
        <v>51</v>
      </c>
      <c r="F19" s="27" t="s">
        <v>52</v>
      </c>
      <c r="G19" s="31" t="s">
        <v>60</v>
      </c>
      <c r="H19" s="31" t="s">
        <v>58</v>
      </c>
      <c r="I19" s="31" t="s">
        <v>55</v>
      </c>
      <c r="J19" s="31"/>
      <c r="K19" s="30">
        <v>549000</v>
      </c>
      <c r="L19" s="30">
        <v>549000</v>
      </c>
      <c r="M19" s="30">
        <v>0</v>
      </c>
      <c r="N19" s="30"/>
      <c r="O19" s="30"/>
      <c r="P19" s="30"/>
      <c r="Q19" s="30"/>
      <c r="R19" s="30"/>
      <c r="S19" s="30">
        <v>549000</v>
      </c>
      <c r="T19" s="30">
        <v>549000</v>
      </c>
      <c r="U19" s="30"/>
      <c r="V19" s="30"/>
      <c r="W19" s="30"/>
      <c r="X19" s="30"/>
      <c r="Y19" s="30"/>
      <c r="Z19" s="30">
        <v>549000</v>
      </c>
      <c r="AA19" s="30">
        <v>549000</v>
      </c>
      <c r="AB19" s="30"/>
      <c r="AC19" s="30"/>
      <c r="AD19" s="30"/>
      <c r="AE19" s="30"/>
      <c r="AF19" s="30"/>
    </row>
    <row r="20" spans="1:32" ht="114" x14ac:dyDescent="0.4">
      <c r="A20" s="26" t="s">
        <v>50</v>
      </c>
      <c r="B20" s="27"/>
      <c r="C20" s="27" t="s">
        <v>58</v>
      </c>
      <c r="D20" s="27" t="s">
        <v>47</v>
      </c>
      <c r="E20" s="27" t="s">
        <v>51</v>
      </c>
      <c r="F20" s="27" t="s">
        <v>52</v>
      </c>
      <c r="G20" s="31" t="s">
        <v>61</v>
      </c>
      <c r="H20" s="31" t="s">
        <v>58</v>
      </c>
      <c r="I20" s="31" t="s">
        <v>55</v>
      </c>
      <c r="J20" s="31"/>
      <c r="K20" s="30">
        <v>405700</v>
      </c>
      <c r="L20" s="30">
        <v>405700</v>
      </c>
      <c r="M20" s="30">
        <v>0</v>
      </c>
      <c r="N20" s="30"/>
      <c r="O20" s="30"/>
      <c r="P20" s="30"/>
      <c r="Q20" s="30"/>
      <c r="R20" s="30"/>
      <c r="S20" s="30">
        <v>405700</v>
      </c>
      <c r="T20" s="30">
        <v>405700</v>
      </c>
      <c r="U20" s="30"/>
      <c r="V20" s="30"/>
      <c r="W20" s="30"/>
      <c r="X20" s="30"/>
      <c r="Y20" s="30"/>
      <c r="Z20" s="30">
        <v>405700</v>
      </c>
      <c r="AA20" s="30">
        <v>405700</v>
      </c>
      <c r="AB20" s="30"/>
      <c r="AC20" s="30"/>
      <c r="AD20" s="30"/>
      <c r="AE20" s="30"/>
      <c r="AF20" s="30"/>
    </row>
    <row r="21" spans="1:32" ht="114" x14ac:dyDescent="0.4">
      <c r="A21" s="26" t="s">
        <v>50</v>
      </c>
      <c r="B21" s="27"/>
      <c r="C21" s="27" t="s">
        <v>58</v>
      </c>
      <c r="D21" s="27" t="s">
        <v>47</v>
      </c>
      <c r="E21" s="27" t="s">
        <v>51</v>
      </c>
      <c r="F21" s="27" t="s">
        <v>52</v>
      </c>
      <c r="G21" s="31" t="s">
        <v>62</v>
      </c>
      <c r="H21" s="31" t="s">
        <v>58</v>
      </c>
      <c r="I21" s="31" t="s">
        <v>55</v>
      </c>
      <c r="J21" s="31"/>
      <c r="K21" s="30">
        <v>171149.94</v>
      </c>
      <c r="L21" s="30">
        <v>171149.94</v>
      </c>
      <c r="M21" s="30">
        <v>0</v>
      </c>
      <c r="N21" s="30"/>
      <c r="O21" s="30"/>
      <c r="P21" s="30"/>
      <c r="Q21" s="30"/>
      <c r="R21" s="30"/>
      <c r="S21" s="30">
        <v>132800</v>
      </c>
      <c r="T21" s="30">
        <v>132800</v>
      </c>
      <c r="U21" s="30"/>
      <c r="V21" s="30"/>
      <c r="W21" s="30"/>
      <c r="X21" s="30"/>
      <c r="Y21" s="30"/>
      <c r="Z21" s="30">
        <v>132800</v>
      </c>
      <c r="AA21" s="30">
        <v>132800</v>
      </c>
      <c r="AB21" s="30"/>
      <c r="AC21" s="30"/>
      <c r="AD21" s="30"/>
      <c r="AE21" s="30"/>
      <c r="AF21" s="30"/>
    </row>
    <row r="22" spans="1:32" ht="45.6" x14ac:dyDescent="0.4">
      <c r="A22" s="26" t="s">
        <v>45</v>
      </c>
      <c r="B22" s="27"/>
      <c r="C22" s="27" t="s">
        <v>58</v>
      </c>
      <c r="D22" s="27" t="s">
        <v>47</v>
      </c>
      <c r="E22" s="27" t="s">
        <v>48</v>
      </c>
      <c r="F22" s="27" t="s">
        <v>49</v>
      </c>
      <c r="G22" s="31" t="s">
        <v>63</v>
      </c>
      <c r="H22" s="31" t="s">
        <v>58</v>
      </c>
      <c r="I22" s="31" t="s">
        <v>55</v>
      </c>
      <c r="J22" s="31"/>
      <c r="K22" s="30">
        <v>100000</v>
      </c>
      <c r="L22" s="30">
        <v>0</v>
      </c>
      <c r="M22" s="30">
        <v>0</v>
      </c>
      <c r="N22" s="30"/>
      <c r="O22" s="30"/>
      <c r="P22" s="30"/>
      <c r="Q22" s="30">
        <v>100000</v>
      </c>
      <c r="R22" s="30"/>
      <c r="S22" s="30">
        <v>100000</v>
      </c>
      <c r="T22" s="30"/>
      <c r="U22" s="30"/>
      <c r="V22" s="30"/>
      <c r="W22" s="30"/>
      <c r="X22" s="30">
        <v>100000</v>
      </c>
      <c r="Y22" s="30"/>
      <c r="Z22" s="30">
        <v>100000</v>
      </c>
      <c r="AA22" s="30"/>
      <c r="AB22" s="30"/>
      <c r="AC22" s="30"/>
      <c r="AD22" s="30"/>
      <c r="AE22" s="30">
        <v>100000</v>
      </c>
      <c r="AF22" s="30"/>
    </row>
    <row r="23" spans="1:32" ht="114" x14ac:dyDescent="0.4">
      <c r="A23" s="26" t="s">
        <v>50</v>
      </c>
      <c r="B23" s="27"/>
      <c r="C23" s="27" t="s">
        <v>58</v>
      </c>
      <c r="D23" s="27" t="s">
        <v>47</v>
      </c>
      <c r="E23" s="27" t="s">
        <v>51</v>
      </c>
      <c r="F23" s="27" t="s">
        <v>52</v>
      </c>
      <c r="G23" s="31" t="s">
        <v>63</v>
      </c>
      <c r="H23" s="31" t="s">
        <v>58</v>
      </c>
      <c r="I23" s="31" t="s">
        <v>55</v>
      </c>
      <c r="J23" s="31"/>
      <c r="K23" s="30">
        <v>564000</v>
      </c>
      <c r="L23" s="30">
        <v>564000</v>
      </c>
      <c r="M23" s="30">
        <v>0</v>
      </c>
      <c r="N23" s="30"/>
      <c r="O23" s="30"/>
      <c r="P23" s="30"/>
      <c r="Q23" s="30"/>
      <c r="R23" s="30"/>
      <c r="S23" s="30">
        <v>564000</v>
      </c>
      <c r="T23" s="30">
        <v>564000</v>
      </c>
      <c r="U23" s="30"/>
      <c r="V23" s="30"/>
      <c r="W23" s="30"/>
      <c r="X23" s="30"/>
      <c r="Y23" s="30"/>
      <c r="Z23" s="30">
        <v>564000</v>
      </c>
      <c r="AA23" s="30">
        <v>564000</v>
      </c>
      <c r="AB23" s="30"/>
      <c r="AC23" s="30"/>
      <c r="AD23" s="30"/>
      <c r="AE23" s="30"/>
      <c r="AF23" s="30"/>
    </row>
    <row r="24" spans="1:32" ht="114" x14ac:dyDescent="0.4">
      <c r="A24" s="26" t="s">
        <v>50</v>
      </c>
      <c r="B24" s="27"/>
      <c r="C24" s="27" t="s">
        <v>64</v>
      </c>
      <c r="D24" s="27" t="s">
        <v>47</v>
      </c>
      <c r="E24" s="27" t="s">
        <v>51</v>
      </c>
      <c r="F24" s="27" t="s">
        <v>52</v>
      </c>
      <c r="G24" s="31" t="s">
        <v>65</v>
      </c>
      <c r="H24" s="31" t="s">
        <v>64</v>
      </c>
      <c r="I24" s="31" t="s">
        <v>55</v>
      </c>
      <c r="J24" s="31"/>
      <c r="K24" s="30">
        <v>100000</v>
      </c>
      <c r="L24" s="30">
        <v>100000</v>
      </c>
      <c r="M24" s="30">
        <v>0</v>
      </c>
      <c r="N24" s="30"/>
      <c r="O24" s="30"/>
      <c r="P24" s="30"/>
      <c r="Q24" s="30"/>
      <c r="R24" s="30"/>
      <c r="S24" s="30">
        <v>100000</v>
      </c>
      <c r="T24" s="30">
        <v>100000</v>
      </c>
      <c r="U24" s="30"/>
      <c r="V24" s="30"/>
      <c r="W24" s="30"/>
      <c r="X24" s="30"/>
      <c r="Y24" s="30"/>
      <c r="Z24" s="30">
        <v>100000</v>
      </c>
      <c r="AA24" s="30">
        <v>100000</v>
      </c>
      <c r="AB24" s="30"/>
      <c r="AC24" s="30"/>
      <c r="AD24" s="30"/>
      <c r="AE24" s="30"/>
      <c r="AF24" s="30"/>
    </row>
    <row r="25" spans="1:32" ht="114" x14ac:dyDescent="0.4">
      <c r="A25" s="26" t="s">
        <v>50</v>
      </c>
      <c r="B25" s="27"/>
      <c r="C25" s="27" t="s">
        <v>66</v>
      </c>
      <c r="D25" s="27" t="s">
        <v>47</v>
      </c>
      <c r="E25" s="27" t="s">
        <v>51</v>
      </c>
      <c r="F25" s="27" t="s">
        <v>52</v>
      </c>
      <c r="G25" s="31" t="s">
        <v>65</v>
      </c>
      <c r="H25" s="31" t="s">
        <v>66</v>
      </c>
      <c r="I25" s="31" t="s">
        <v>55</v>
      </c>
      <c r="J25" s="31"/>
      <c r="K25" s="30">
        <v>100000</v>
      </c>
      <c r="L25" s="30">
        <v>100000</v>
      </c>
      <c r="M25" s="30">
        <v>0</v>
      </c>
      <c r="N25" s="30"/>
      <c r="O25" s="30"/>
      <c r="P25" s="30"/>
      <c r="Q25" s="30"/>
      <c r="R25" s="30"/>
      <c r="S25" s="30">
        <v>100000</v>
      </c>
      <c r="T25" s="30">
        <v>100000</v>
      </c>
      <c r="U25" s="30"/>
      <c r="V25" s="30"/>
      <c r="W25" s="30"/>
      <c r="X25" s="30"/>
      <c r="Y25" s="30"/>
      <c r="Z25" s="30">
        <v>100000</v>
      </c>
      <c r="AA25" s="30">
        <v>100000</v>
      </c>
      <c r="AB25" s="30"/>
      <c r="AC25" s="30"/>
      <c r="AD25" s="30"/>
      <c r="AE25" s="30"/>
      <c r="AF25" s="30"/>
    </row>
    <row r="26" spans="1:32" ht="114" x14ac:dyDescent="0.4">
      <c r="A26" s="26" t="s">
        <v>50</v>
      </c>
      <c r="B26" s="27"/>
      <c r="C26" s="27" t="s">
        <v>67</v>
      </c>
      <c r="D26" s="27" t="s">
        <v>47</v>
      </c>
      <c r="E26" s="27" t="s">
        <v>51</v>
      </c>
      <c r="F26" s="27" t="s">
        <v>52</v>
      </c>
      <c r="G26" s="31" t="s">
        <v>65</v>
      </c>
      <c r="H26" s="31" t="s">
        <v>67</v>
      </c>
      <c r="I26" s="31" t="s">
        <v>55</v>
      </c>
      <c r="J26" s="31"/>
      <c r="K26" s="30">
        <v>2130000</v>
      </c>
      <c r="L26" s="30">
        <v>2130000</v>
      </c>
      <c r="M26" s="30">
        <v>0</v>
      </c>
      <c r="N26" s="30"/>
      <c r="O26" s="30"/>
      <c r="P26" s="30"/>
      <c r="Q26" s="30"/>
      <c r="R26" s="30"/>
      <c r="S26" s="30">
        <v>2130000</v>
      </c>
      <c r="T26" s="30">
        <v>2130000</v>
      </c>
      <c r="U26" s="30"/>
      <c r="V26" s="30"/>
      <c r="W26" s="30"/>
      <c r="X26" s="30"/>
      <c r="Y26" s="30"/>
      <c r="Z26" s="30">
        <v>2130000</v>
      </c>
      <c r="AA26" s="30">
        <v>2130000</v>
      </c>
      <c r="AB26" s="30"/>
      <c r="AC26" s="30"/>
      <c r="AD26" s="30"/>
      <c r="AE26" s="30"/>
      <c r="AF26" s="30"/>
    </row>
    <row r="27" spans="1:32" ht="114" x14ac:dyDescent="0.4">
      <c r="A27" s="26" t="s">
        <v>50</v>
      </c>
      <c r="B27" s="27"/>
      <c r="C27" s="27" t="s">
        <v>68</v>
      </c>
      <c r="D27" s="27" t="s">
        <v>47</v>
      </c>
      <c r="E27" s="27" t="s">
        <v>51</v>
      </c>
      <c r="F27" s="27" t="s">
        <v>52</v>
      </c>
      <c r="G27" s="31" t="s">
        <v>65</v>
      </c>
      <c r="H27" s="31" t="s">
        <v>68</v>
      </c>
      <c r="I27" s="31" t="s">
        <v>55</v>
      </c>
      <c r="J27" s="31"/>
      <c r="K27" s="30">
        <v>39000</v>
      </c>
      <c r="L27" s="30">
        <v>39000</v>
      </c>
      <c r="M27" s="30">
        <v>0</v>
      </c>
      <c r="N27" s="30"/>
      <c r="O27" s="30"/>
      <c r="P27" s="30"/>
      <c r="Q27" s="30"/>
      <c r="R27" s="30"/>
      <c r="S27" s="30">
        <v>39000</v>
      </c>
      <c r="T27" s="30">
        <v>39000</v>
      </c>
      <c r="U27" s="30"/>
      <c r="V27" s="30"/>
      <c r="W27" s="30"/>
      <c r="X27" s="30"/>
      <c r="Y27" s="30"/>
      <c r="Z27" s="30">
        <v>39000</v>
      </c>
      <c r="AA27" s="30">
        <v>39000</v>
      </c>
      <c r="AB27" s="30"/>
      <c r="AC27" s="30"/>
      <c r="AD27" s="30"/>
      <c r="AE27" s="30"/>
      <c r="AF27" s="30"/>
    </row>
    <row r="28" spans="1:32" ht="45.6" x14ac:dyDescent="0.4">
      <c r="A28" s="26" t="s">
        <v>45</v>
      </c>
      <c r="B28" s="27"/>
      <c r="C28" s="27" t="s">
        <v>58</v>
      </c>
      <c r="D28" s="27" t="s">
        <v>47</v>
      </c>
      <c r="E28" s="27" t="s">
        <v>48</v>
      </c>
      <c r="F28" s="27" t="s">
        <v>49</v>
      </c>
      <c r="G28" s="31" t="s">
        <v>69</v>
      </c>
      <c r="H28" s="31" t="s">
        <v>58</v>
      </c>
      <c r="I28" s="31" t="s">
        <v>55</v>
      </c>
      <c r="J28" s="31"/>
      <c r="K28" s="30">
        <v>10938</v>
      </c>
      <c r="L28" s="30">
        <v>0</v>
      </c>
      <c r="M28" s="30">
        <v>0</v>
      </c>
      <c r="N28" s="30"/>
      <c r="O28" s="30"/>
      <c r="P28" s="30"/>
      <c r="Q28" s="30">
        <v>10938</v>
      </c>
      <c r="R28" s="30"/>
      <c r="S28" s="30">
        <v>10000</v>
      </c>
      <c r="T28" s="30"/>
      <c r="U28" s="30"/>
      <c r="V28" s="30"/>
      <c r="W28" s="30"/>
      <c r="X28" s="30">
        <v>10000</v>
      </c>
      <c r="Y28" s="30"/>
      <c r="Z28" s="30">
        <v>10000</v>
      </c>
      <c r="AA28" s="30"/>
      <c r="AB28" s="30"/>
      <c r="AC28" s="30"/>
      <c r="AD28" s="30"/>
      <c r="AE28" s="30">
        <v>10000</v>
      </c>
      <c r="AF28" s="30"/>
    </row>
    <row r="29" spans="1:32" ht="114" x14ac:dyDescent="0.4">
      <c r="A29" s="26" t="s">
        <v>50</v>
      </c>
      <c r="B29" s="27"/>
      <c r="C29" s="27" t="s">
        <v>58</v>
      </c>
      <c r="D29" s="27" t="s">
        <v>47</v>
      </c>
      <c r="E29" s="27" t="s">
        <v>51</v>
      </c>
      <c r="F29" s="27" t="s">
        <v>52</v>
      </c>
      <c r="G29" s="31" t="s">
        <v>69</v>
      </c>
      <c r="H29" s="31" t="s">
        <v>58</v>
      </c>
      <c r="I29" s="31" t="s">
        <v>55</v>
      </c>
      <c r="J29" s="31"/>
      <c r="K29" s="30">
        <v>695000</v>
      </c>
      <c r="L29" s="30">
        <v>695000</v>
      </c>
      <c r="M29" s="30">
        <v>0</v>
      </c>
      <c r="N29" s="30"/>
      <c r="O29" s="30"/>
      <c r="P29" s="30"/>
      <c r="Q29" s="30"/>
      <c r="R29" s="30"/>
      <c r="S29" s="30">
        <v>695000</v>
      </c>
      <c r="T29" s="30">
        <v>695000</v>
      </c>
      <c r="U29" s="30"/>
      <c r="V29" s="30"/>
      <c r="W29" s="30"/>
      <c r="X29" s="30"/>
      <c r="Y29" s="30"/>
      <c r="Z29" s="30">
        <v>695000</v>
      </c>
      <c r="AA29" s="30">
        <v>695000</v>
      </c>
      <c r="AB29" s="30"/>
      <c r="AC29" s="30"/>
      <c r="AD29" s="30"/>
      <c r="AE29" s="30"/>
      <c r="AF29" s="30"/>
    </row>
    <row r="30" spans="1:32" ht="114" x14ac:dyDescent="0.4">
      <c r="A30" s="26" t="s">
        <v>50</v>
      </c>
      <c r="B30" s="27"/>
      <c r="C30" s="27" t="s">
        <v>53</v>
      </c>
      <c r="D30" s="27" t="s">
        <v>47</v>
      </c>
      <c r="E30" s="27" t="s">
        <v>51</v>
      </c>
      <c r="F30" s="27" t="s">
        <v>52</v>
      </c>
      <c r="G30" s="31" t="s">
        <v>54</v>
      </c>
      <c r="H30" s="31" t="s">
        <v>53</v>
      </c>
      <c r="I30" s="31" t="s">
        <v>70</v>
      </c>
      <c r="J30" s="31"/>
      <c r="K30" s="30">
        <v>315975.67999999999</v>
      </c>
      <c r="L30" s="30">
        <v>315975.67999999999</v>
      </c>
      <c r="M30" s="30">
        <v>0</v>
      </c>
      <c r="N30" s="30"/>
      <c r="O30" s="30"/>
      <c r="P30" s="30"/>
      <c r="Q30" s="30"/>
      <c r="R30" s="30"/>
      <c r="S30" s="30">
        <v>304100</v>
      </c>
      <c r="T30" s="30">
        <v>304100</v>
      </c>
      <c r="U30" s="30"/>
      <c r="V30" s="30"/>
      <c r="W30" s="30"/>
      <c r="X30" s="30"/>
      <c r="Y30" s="30"/>
      <c r="Z30" s="30">
        <v>304100</v>
      </c>
      <c r="AA30" s="30">
        <v>304100</v>
      </c>
      <c r="AB30" s="30"/>
      <c r="AC30" s="30"/>
      <c r="AD30" s="30"/>
      <c r="AE30" s="30"/>
      <c r="AF30" s="30"/>
    </row>
    <row r="31" spans="1:32" ht="114" x14ac:dyDescent="0.4">
      <c r="A31" s="26" t="s">
        <v>50</v>
      </c>
      <c r="B31" s="27"/>
      <c r="C31" s="27" t="s">
        <v>56</v>
      </c>
      <c r="D31" s="27" t="s">
        <v>47</v>
      </c>
      <c r="E31" s="27" t="s">
        <v>51</v>
      </c>
      <c r="F31" s="27" t="s">
        <v>52</v>
      </c>
      <c r="G31" s="31" t="s">
        <v>57</v>
      </c>
      <c r="H31" s="31" t="s">
        <v>56</v>
      </c>
      <c r="I31" s="31" t="s">
        <v>70</v>
      </c>
      <c r="J31" s="31"/>
      <c r="K31" s="30">
        <v>91800</v>
      </c>
      <c r="L31" s="30">
        <v>91800</v>
      </c>
      <c r="M31" s="30">
        <v>0</v>
      </c>
      <c r="N31" s="30"/>
      <c r="O31" s="30"/>
      <c r="P31" s="30"/>
      <c r="Q31" s="30"/>
      <c r="R31" s="30"/>
      <c r="S31" s="30">
        <v>91800</v>
      </c>
      <c r="T31" s="30">
        <v>91800</v>
      </c>
      <c r="U31" s="30"/>
      <c r="V31" s="30"/>
      <c r="W31" s="30"/>
      <c r="X31" s="30"/>
      <c r="Y31" s="30"/>
      <c r="Z31" s="30">
        <v>91800</v>
      </c>
      <c r="AA31" s="30">
        <v>91800</v>
      </c>
      <c r="AB31" s="30"/>
      <c r="AC31" s="30"/>
      <c r="AD31" s="30"/>
      <c r="AE31" s="30"/>
      <c r="AF31" s="30"/>
    </row>
    <row r="32" spans="1:32" ht="12.75" customHeight="1" x14ac:dyDescent="0.6">
      <c r="A32" s="28"/>
      <c r="B32" s="29"/>
      <c r="C32" s="29"/>
      <c r="D32" s="29"/>
      <c r="E32" s="29"/>
      <c r="F32" s="29"/>
      <c r="G32" s="30"/>
      <c r="H32" s="30"/>
      <c r="I32" s="30"/>
      <c r="J32" s="30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 ht="45.6" x14ac:dyDescent="0.4">
      <c r="A33" s="26" t="s">
        <v>71</v>
      </c>
      <c r="B33" s="27" t="s">
        <v>72</v>
      </c>
      <c r="C33" s="27"/>
      <c r="D33" s="27" t="s">
        <v>47</v>
      </c>
      <c r="E33" s="27" t="s">
        <v>48</v>
      </c>
      <c r="F33" s="27" t="s">
        <v>49</v>
      </c>
      <c r="G33" s="31" t="s">
        <v>46</v>
      </c>
      <c r="H33" s="31"/>
      <c r="I33" s="31"/>
      <c r="J33" s="31" t="s">
        <v>46</v>
      </c>
      <c r="K33" s="30">
        <v>938</v>
      </c>
      <c r="L33" s="30">
        <v>0</v>
      </c>
      <c r="M33" s="30">
        <v>0</v>
      </c>
      <c r="N33" s="30"/>
      <c r="O33" s="30"/>
      <c r="P33" s="30"/>
      <c r="Q33" s="30">
        <v>938</v>
      </c>
      <c r="R33" s="30"/>
      <c r="S33" s="30">
        <v>938</v>
      </c>
      <c r="T33" s="30"/>
      <c r="U33" s="30"/>
      <c r="V33" s="30"/>
      <c r="W33" s="30"/>
      <c r="X33" s="30">
        <v>938</v>
      </c>
      <c r="Y33" s="30"/>
      <c r="Z33" s="30">
        <v>938</v>
      </c>
      <c r="AA33" s="30"/>
      <c r="AB33" s="30"/>
      <c r="AC33" s="30"/>
      <c r="AD33" s="30"/>
      <c r="AE33" s="30">
        <v>938</v>
      </c>
      <c r="AF33" s="30"/>
    </row>
    <row r="34" spans="1:32" ht="45.6" x14ac:dyDescent="0.4">
      <c r="A34" s="26" t="s">
        <v>71</v>
      </c>
      <c r="B34" s="27" t="s">
        <v>72</v>
      </c>
      <c r="C34" s="27"/>
      <c r="D34" s="27" t="s">
        <v>47</v>
      </c>
      <c r="E34" s="27" t="s">
        <v>51</v>
      </c>
      <c r="F34" s="27" t="s">
        <v>52</v>
      </c>
      <c r="G34" s="31" t="s">
        <v>46</v>
      </c>
      <c r="H34" s="31"/>
      <c r="I34" s="31"/>
      <c r="J34" s="31" t="s">
        <v>46</v>
      </c>
      <c r="K34" s="30">
        <v>50225.62</v>
      </c>
      <c r="L34" s="30">
        <v>50225.62</v>
      </c>
      <c r="M34" s="30">
        <v>0</v>
      </c>
      <c r="N34" s="30"/>
      <c r="O34" s="30"/>
      <c r="P34" s="30"/>
      <c r="Q34" s="30"/>
      <c r="R34" s="30"/>
      <c r="S34" s="30">
        <v>50225.62</v>
      </c>
      <c r="T34" s="30">
        <v>50225.62</v>
      </c>
      <c r="U34" s="30"/>
      <c r="V34" s="30"/>
      <c r="W34" s="30"/>
      <c r="X34" s="30"/>
      <c r="Y34" s="30"/>
      <c r="Z34" s="30">
        <v>50225.62</v>
      </c>
      <c r="AA34" s="30">
        <v>50225.62</v>
      </c>
      <c r="AB34" s="30"/>
      <c r="AC34" s="30"/>
      <c r="AD34" s="30"/>
      <c r="AE34" s="30"/>
      <c r="AF34" s="30"/>
    </row>
  </sheetData>
  <mergeCells count="37">
    <mergeCell ref="B3:G3"/>
    <mergeCell ref="A5:A8"/>
    <mergeCell ref="B5:B8"/>
    <mergeCell ref="C5:C8"/>
    <mergeCell ref="D5:D8"/>
    <mergeCell ref="E5:E8"/>
    <mergeCell ref="F5:F8"/>
    <mergeCell ref="G5:G8"/>
    <mergeCell ref="B2:I2"/>
    <mergeCell ref="H5:H8"/>
    <mergeCell ref="I5:I8"/>
    <mergeCell ref="J5:J8"/>
    <mergeCell ref="T6:Y6"/>
    <mergeCell ref="K5:R5"/>
    <mergeCell ref="K6:K8"/>
    <mergeCell ref="T7:T8"/>
    <mergeCell ref="U7:U8"/>
    <mergeCell ref="L7:L8"/>
    <mergeCell ref="N7:N8"/>
    <mergeCell ref="O7:O8"/>
    <mergeCell ref="M7:M8"/>
    <mergeCell ref="L6:R6"/>
    <mergeCell ref="P7:P8"/>
    <mergeCell ref="Q7:R7"/>
    <mergeCell ref="AC7:AC8"/>
    <mergeCell ref="V7:V8"/>
    <mergeCell ref="Z5:AF5"/>
    <mergeCell ref="Z6:Z8"/>
    <mergeCell ref="AA6:AF6"/>
    <mergeCell ref="AD7:AD8"/>
    <mergeCell ref="AE7:AF7"/>
    <mergeCell ref="W7:W8"/>
    <mergeCell ref="S5:Y5"/>
    <mergeCell ref="S6:S8"/>
    <mergeCell ref="X7:Y7"/>
    <mergeCell ref="AA7:AA8"/>
    <mergeCell ref="AB7:AB8"/>
  </mergeCells>
  <pageMargins left="0.11811023622047245" right="0" top="0.15748031496062992" bottom="0" header="0" footer="0"/>
  <pageSetup paperSize="9" scale="25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G12" sqref="G12"/>
    </sheetView>
  </sheetViews>
  <sheetFormatPr defaultRowHeight="12.75" customHeight="1" x14ac:dyDescent="0.25"/>
  <cols>
    <col min="1" max="1" width="23.5546875" customWidth="1"/>
    <col min="2" max="2" width="8.6640625" customWidth="1"/>
    <col min="3" max="12" width="13.6640625" customWidth="1"/>
  </cols>
  <sheetData>
    <row r="1" spans="1:12" ht="12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 t="s">
        <v>73</v>
      </c>
    </row>
    <row r="2" spans="1:12" ht="26.25" customHeight="1" x14ac:dyDescent="0.25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4.25" customHeight="1" x14ac:dyDescent="0.25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2.75" customHeight="1" x14ac:dyDescent="0.25">
      <c r="A5" s="48" t="s">
        <v>6</v>
      </c>
      <c r="B5" s="48" t="s">
        <v>26</v>
      </c>
      <c r="C5" s="48" t="s">
        <v>75</v>
      </c>
      <c r="D5" s="47" t="s">
        <v>76</v>
      </c>
      <c r="E5" s="47"/>
      <c r="F5" s="47"/>
      <c r="G5" s="47"/>
      <c r="H5" s="47"/>
      <c r="I5" s="47"/>
      <c r="J5" s="47"/>
      <c r="K5" s="47"/>
      <c r="L5" s="47"/>
    </row>
    <row r="6" spans="1:12" ht="12.75" customHeight="1" x14ac:dyDescent="0.25">
      <c r="A6" s="48"/>
      <c r="B6" s="48"/>
      <c r="C6" s="48"/>
      <c r="D6" s="48" t="s">
        <v>77</v>
      </c>
      <c r="E6" s="48"/>
      <c r="F6" s="48"/>
      <c r="G6" s="47" t="s">
        <v>37</v>
      </c>
      <c r="H6" s="47"/>
      <c r="I6" s="47"/>
      <c r="J6" s="47"/>
      <c r="K6" s="47"/>
      <c r="L6" s="47"/>
    </row>
    <row r="7" spans="1:12" ht="67.5" customHeight="1" x14ac:dyDescent="0.25">
      <c r="A7" s="48"/>
      <c r="B7" s="48"/>
      <c r="C7" s="48"/>
      <c r="D7" s="48"/>
      <c r="E7" s="48"/>
      <c r="F7" s="48"/>
      <c r="G7" s="47" t="s">
        <v>78</v>
      </c>
      <c r="H7" s="47"/>
      <c r="I7" s="47"/>
      <c r="J7" s="47" t="s">
        <v>79</v>
      </c>
      <c r="K7" s="47"/>
      <c r="L7" s="47"/>
    </row>
    <row r="8" spans="1:12" ht="51" customHeight="1" x14ac:dyDescent="0.25">
      <c r="A8" s="48"/>
      <c r="B8" s="48"/>
      <c r="C8" s="48"/>
      <c r="D8" s="4" t="s">
        <v>80</v>
      </c>
      <c r="E8" s="4" t="s">
        <v>81</v>
      </c>
      <c r="F8" s="4" t="s">
        <v>82</v>
      </c>
      <c r="G8" s="4" t="s">
        <v>80</v>
      </c>
      <c r="H8" s="4" t="s">
        <v>81</v>
      </c>
      <c r="I8" s="4" t="s">
        <v>82</v>
      </c>
      <c r="J8" s="4" t="s">
        <v>80</v>
      </c>
      <c r="K8" s="4" t="s">
        <v>81</v>
      </c>
      <c r="L8" s="4" t="s">
        <v>82</v>
      </c>
    </row>
    <row r="9" spans="1:12" ht="12.7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13.2" x14ac:dyDescent="0.25">
      <c r="A10" s="8" t="s">
        <v>45</v>
      </c>
      <c r="B10" s="9"/>
      <c r="C10" s="9" t="s">
        <v>1</v>
      </c>
      <c r="D10" s="10">
        <v>710938</v>
      </c>
      <c r="E10" s="10">
        <v>710000</v>
      </c>
      <c r="F10" s="10">
        <v>710000</v>
      </c>
      <c r="G10" s="10"/>
      <c r="H10" s="10"/>
      <c r="I10" s="10"/>
      <c r="J10" s="10">
        <v>710938</v>
      </c>
      <c r="K10" s="10">
        <v>710000</v>
      </c>
      <c r="L10" s="10">
        <v>710000</v>
      </c>
    </row>
    <row r="11" spans="1:12" ht="39.6" x14ac:dyDescent="0.25">
      <c r="A11" s="8" t="s">
        <v>50</v>
      </c>
      <c r="B11" s="9"/>
      <c r="C11" s="9" t="s">
        <v>1</v>
      </c>
      <c r="D11" s="10">
        <v>2456049.94</v>
      </c>
      <c r="E11" s="10">
        <v>2417700</v>
      </c>
      <c r="F11" s="10">
        <v>2417700</v>
      </c>
      <c r="G11" s="10">
        <f>D11</f>
        <v>2456049.94</v>
      </c>
      <c r="H11" s="10">
        <v>2417700</v>
      </c>
      <c r="I11" s="10">
        <v>2417700</v>
      </c>
      <c r="J11" s="10"/>
      <c r="K11" s="10"/>
      <c r="L11" s="10"/>
    </row>
  </sheetData>
  <mergeCells count="10">
    <mergeCell ref="A2:K2"/>
    <mergeCell ref="A3:K3"/>
    <mergeCell ref="D5:L5"/>
    <mergeCell ref="D6:F7"/>
    <mergeCell ref="G6:L6"/>
    <mergeCell ref="G7:I7"/>
    <mergeCell ref="J7:L7"/>
    <mergeCell ref="A5:A8"/>
    <mergeCell ref="B5:B8"/>
    <mergeCell ref="C5:C8"/>
  </mergeCells>
  <pageMargins left="0.7" right="0.7" top="0.75" bottom="0.75" header="0.3" footer="0.3"/>
  <pageSetup paperSize="9" scale="7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opLeftCell="A7" workbookViewId="0">
      <selection activeCell="B26" sqref="A23:B26"/>
    </sheetView>
  </sheetViews>
  <sheetFormatPr defaultRowHeight="12.75" customHeight="1" x14ac:dyDescent="0.25"/>
  <cols>
    <col min="1" max="1" width="37.6640625" customWidth="1"/>
    <col min="2" max="2" width="17.44140625" customWidth="1"/>
    <col min="3" max="3" width="29.44140625" customWidth="1"/>
  </cols>
  <sheetData>
    <row r="1" spans="1:3" ht="12.75" customHeight="1" x14ac:dyDescent="0.25">
      <c r="A1" s="2"/>
      <c r="B1" s="2"/>
      <c r="C1" s="3" t="s">
        <v>83</v>
      </c>
    </row>
    <row r="2" spans="1:3" ht="14.25" customHeight="1" x14ac:dyDescent="0.25">
      <c r="A2" s="35" t="s">
        <v>84</v>
      </c>
      <c r="B2" s="35"/>
      <c r="C2" s="35"/>
    </row>
    <row r="3" spans="1:3" ht="14.25" customHeight="1" x14ac:dyDescent="0.25">
      <c r="A3" s="35" t="s">
        <v>0</v>
      </c>
      <c r="B3" s="35"/>
      <c r="C3" s="35"/>
    </row>
    <row r="4" spans="1:3" ht="14.25" customHeight="1" x14ac:dyDescent="0.25">
      <c r="A4" s="35" t="s">
        <v>92</v>
      </c>
      <c r="B4" s="35"/>
      <c r="C4" s="35"/>
    </row>
    <row r="5" spans="1:3" ht="14.25" customHeight="1" x14ac:dyDescent="0.25">
      <c r="A5" s="35" t="s">
        <v>85</v>
      </c>
      <c r="B5" s="35"/>
      <c r="C5" s="35"/>
    </row>
    <row r="6" spans="1:3" ht="12.75" customHeight="1" x14ac:dyDescent="0.25">
      <c r="A6" s="11"/>
      <c r="B6" s="11"/>
    </row>
    <row r="7" spans="1:3" ht="25.5" customHeight="1" x14ac:dyDescent="0.25">
      <c r="A7" s="4" t="s">
        <v>6</v>
      </c>
      <c r="B7" s="4" t="s">
        <v>26</v>
      </c>
      <c r="C7" s="4" t="s">
        <v>86</v>
      </c>
    </row>
    <row r="8" spans="1:3" ht="12.75" customHeight="1" x14ac:dyDescent="0.25">
      <c r="A8" s="4">
        <v>1</v>
      </c>
      <c r="B8" s="4">
        <v>2</v>
      </c>
      <c r="C8" s="4">
        <v>3</v>
      </c>
    </row>
    <row r="9" spans="1:3" ht="12.75" customHeight="1" x14ac:dyDescent="0.25">
      <c r="A9" s="6" t="s">
        <v>71</v>
      </c>
      <c r="B9" s="12" t="s">
        <v>87</v>
      </c>
      <c r="C9" s="10"/>
    </row>
    <row r="10" spans="1:3" ht="12.75" customHeight="1" x14ac:dyDescent="0.25">
      <c r="A10" s="6" t="s">
        <v>88</v>
      </c>
      <c r="B10" s="12" t="s">
        <v>89</v>
      </c>
      <c r="C10" s="10"/>
    </row>
    <row r="11" spans="1:3" ht="12.75" customHeight="1" x14ac:dyDescent="0.25">
      <c r="A11" s="6" t="s">
        <v>90</v>
      </c>
      <c r="B11" s="12" t="s">
        <v>91</v>
      </c>
      <c r="C11" s="10"/>
    </row>
    <row r="12" spans="1:3" ht="12.75" customHeight="1" x14ac:dyDescent="0.25">
      <c r="A12" s="6" t="s">
        <v>93</v>
      </c>
      <c r="B12" s="12" t="s">
        <v>94</v>
      </c>
      <c r="C12" s="10"/>
    </row>
    <row r="13" spans="1:3" ht="12.75" customHeight="1" x14ac:dyDescent="0.25">
      <c r="A13" s="13"/>
      <c r="B13" s="14"/>
      <c r="C13" s="15"/>
    </row>
    <row r="14" spans="1:3" ht="12.75" customHeight="1" x14ac:dyDescent="0.25">
      <c r="A14" s="16"/>
      <c r="B14" s="17"/>
      <c r="C14" s="3" t="s">
        <v>95</v>
      </c>
    </row>
    <row r="15" spans="1:3" ht="14.25" customHeight="1" x14ac:dyDescent="0.25">
      <c r="A15" s="49" t="s">
        <v>96</v>
      </c>
      <c r="B15" s="49"/>
    </row>
    <row r="16" spans="1:3" ht="12.75" customHeight="1" x14ac:dyDescent="0.25">
      <c r="A16" s="11"/>
      <c r="B16" s="11"/>
    </row>
    <row r="17" spans="1:3" ht="12.75" customHeight="1" x14ac:dyDescent="0.25">
      <c r="A17" s="4" t="s">
        <v>6</v>
      </c>
      <c r="B17" s="4" t="s">
        <v>26</v>
      </c>
      <c r="C17" s="4" t="s">
        <v>97</v>
      </c>
    </row>
    <row r="18" spans="1:3" ht="12.75" customHeight="1" x14ac:dyDescent="0.25">
      <c r="A18" s="4">
        <v>1</v>
      </c>
      <c r="B18" s="4">
        <v>2</v>
      </c>
      <c r="C18" s="4">
        <v>3</v>
      </c>
    </row>
    <row r="19" spans="1:3" ht="12.75" customHeight="1" x14ac:dyDescent="0.25">
      <c r="A19" s="6" t="s">
        <v>98</v>
      </c>
      <c r="B19" s="12" t="s">
        <v>87</v>
      </c>
      <c r="C19" s="7"/>
    </row>
    <row r="20" spans="1:3" ht="63.75" customHeight="1" x14ac:dyDescent="0.25">
      <c r="A20" s="6" t="s">
        <v>99</v>
      </c>
      <c r="B20" s="12" t="s">
        <v>89</v>
      </c>
      <c r="C20" s="7"/>
    </row>
    <row r="21" spans="1:3" ht="25.5" customHeight="1" x14ac:dyDescent="0.25">
      <c r="A21" s="6" t="s">
        <v>100</v>
      </c>
      <c r="B21" s="12" t="s">
        <v>91</v>
      </c>
      <c r="C21" s="7"/>
    </row>
    <row r="22" spans="1:3" ht="12.75" customHeight="1" x14ac:dyDescent="0.25">
      <c r="A22" s="13"/>
      <c r="B22" s="18"/>
      <c r="C22" s="1"/>
    </row>
    <row r="24" spans="1:3" ht="12.75" customHeight="1" x14ac:dyDescent="0.25">
      <c r="A24" s="19" t="s">
        <v>101</v>
      </c>
      <c r="B24" s="19" t="s">
        <v>102</v>
      </c>
    </row>
    <row r="25" spans="1:3" ht="12.75" customHeight="1" x14ac:dyDescent="0.25">
      <c r="A25" s="19"/>
      <c r="B25" s="19"/>
    </row>
    <row r="26" spans="1:3" ht="12.75" customHeight="1" x14ac:dyDescent="0.25">
      <c r="A26" s="19" t="s">
        <v>103</v>
      </c>
      <c r="B26" s="19" t="s">
        <v>104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ФХД (стр.1)</vt:lpstr>
      <vt:lpstr>ФХД (стр.2)</vt:lpstr>
      <vt:lpstr>ФХД (стр.3-4)</vt:lpstr>
      <vt:lpstr>ФХД (стр.5)</vt:lpstr>
      <vt:lpstr>ФХД (стр.6)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rep:2.44.0.80</dc:description>
  <cp:lastModifiedBy>user</cp:lastModifiedBy>
  <cp:lastPrinted>2018-01-15T04:46:02Z</cp:lastPrinted>
  <dcterms:created xsi:type="dcterms:W3CDTF">2018-01-12T05:06:53Z</dcterms:created>
  <dcterms:modified xsi:type="dcterms:W3CDTF">2018-01-16T04:42:00Z</dcterms:modified>
</cp:coreProperties>
</file>